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240" windowHeight="9240" activeTab="0"/>
  </bookViews>
  <sheets>
    <sheet name="Template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<sst xmlns="http://schemas.openxmlformats.org/spreadsheetml/2006/main" count="28" uniqueCount="24">
  <si>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Student</t>
  </si>
  <si>
    <t>Date of Birth</t>
  </si>
  <si>
    <t>Months Calculation</t>
  </si>
  <si>
    <t>Gain in months</t>
  </si>
  <si>
    <t>Raw Score</t>
  </si>
  <si>
    <t>Gain in Raw Score</t>
  </si>
  <si>
    <t>Pre-test Results</t>
  </si>
  <si>
    <t>Post-test Results</t>
  </si>
  <si>
    <t>Date of Test</t>
  </si>
  <si>
    <t>Months</t>
  </si>
  <si>
    <t>Years</t>
  </si>
  <si>
    <t xml:space="preserve">Years </t>
  </si>
  <si>
    <t>Initiative Name:</t>
  </si>
  <si>
    <t>School:</t>
  </si>
  <si>
    <t>Teacher:</t>
  </si>
  <si>
    <t>Test Used:</t>
  </si>
  <si>
    <t xml:space="preserve">  Raw Score</t>
  </si>
  <si>
    <t xml:space="preserve">              Maths Age</t>
  </si>
  <si>
    <t>Maths Age</t>
  </si>
  <si>
    <t>Maths Age Decimal</t>
  </si>
  <si>
    <t>Average Maths Age(yrs/mths</t>
  </si>
  <si>
    <t>Average Maths Age(yrs/mths)</t>
  </si>
  <si>
    <t>Student 1</t>
  </si>
  <si>
    <t xml:space="preserve">Maths Test Results 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</si>
</sst>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Student &quot;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b/>
      <sz val="14"/>
      <color indexed="56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b/>
      <sz val="20"/>
      <color indexed="56"/>
      <name val="Calibri"/>
      <family val="2"/>
    </font>
    <font>
      <b/>
      <sz val="16"/>
      <color indexed="56"/>
      <name val="Calibri"/>
      <family val="2"/>
    </font>
    <font>
      <b/>
      <sz val="24"/>
      <color indexed="62"/>
      <name val="Calibri"/>
      <family val="2"/>
    </font>
    <font>
      <sz val="12"/>
      <color indexed="5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5" tint="-0.24997000396251678"/>
      <name val="Calibri"/>
      <family val="2"/>
    </font>
    <font>
      <sz val="11"/>
      <color theme="3"/>
      <name val="Calibri"/>
      <family val="2"/>
    </font>
    <font>
      <b/>
      <sz val="14"/>
      <color theme="3"/>
      <name val="Calibri"/>
      <family val="2"/>
    </font>
    <font>
      <sz val="14"/>
      <color theme="1"/>
      <name val="Calibri"/>
      <family val="2"/>
    </font>
    <font>
      <b/>
      <sz val="20"/>
      <color theme="3"/>
      <name val="Calibri"/>
      <family val="2"/>
    </font>
    <font>
      <b/>
      <sz val="16"/>
      <color theme="3"/>
      <name val="Calibri"/>
      <family val="2"/>
    </font>
    <font>
      <b/>
      <sz val="24"/>
      <color theme="4"/>
      <name val="Calibri"/>
      <family val="2"/>
    </font>
    <font>
      <sz val="12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>
        <color theme="4"/>
      </right>
      <top/>
      <bottom/>
    </border>
    <border>
      <left/>
      <right/>
      <top style="thin">
        <color theme="4"/>
      </top>
      <bottom style="thin">
        <color theme="4"/>
      </bottom>
    </border>
    <border>
      <left style="thin">
        <color theme="4"/>
      </left>
      <right/>
      <top/>
      <bottom style="thin">
        <color theme="4"/>
      </bottom>
    </border>
    <border>
      <left/>
      <right/>
      <top/>
      <bottom style="thin">
        <color theme="4"/>
      </bottom>
    </border>
    <border>
      <left style="thick">
        <color theme="4"/>
      </left>
      <right/>
      <top/>
      <bottom/>
    </border>
    <border>
      <left/>
      <right style="thick">
        <color theme="4"/>
      </right>
      <top/>
      <bottom/>
    </border>
    <border>
      <left style="thick">
        <color theme="4"/>
      </left>
      <right/>
      <top/>
      <bottom style="thick">
        <color theme="4"/>
      </bottom>
    </border>
    <border>
      <left/>
      <right style="thick">
        <color theme="4"/>
      </right>
      <top/>
      <bottom style="thick">
        <color theme="4"/>
      </bottom>
    </border>
    <border>
      <left/>
      <right style="thick">
        <color theme="4"/>
      </right>
      <top style="thick">
        <color theme="4"/>
      </top>
      <bottom style="thick">
        <color theme="4"/>
      </bottom>
    </border>
    <border>
      <left style="thick">
        <color theme="4"/>
      </left>
      <right style="thick">
        <color theme="4"/>
      </right>
      <top style="thick">
        <color theme="4"/>
      </top>
      <bottom style="thick">
        <color theme="4"/>
      </bottom>
    </border>
    <border>
      <left/>
      <right/>
      <top style="thick">
        <color theme="4"/>
      </top>
      <bottom style="thick">
        <color theme="4"/>
      </bottom>
    </border>
    <border>
      <left style="medium">
        <color theme="4"/>
      </left>
      <right style="medium">
        <color theme="4"/>
      </right>
      <top style="thick">
        <color theme="4"/>
      </top>
      <bottom style="medium">
        <color theme="4"/>
      </bottom>
    </border>
    <border>
      <left/>
      <right style="thin">
        <color theme="4"/>
      </right>
      <top style="thin">
        <color theme="4"/>
      </top>
      <bottom style="thin">
        <color theme="4"/>
      </bottom>
    </border>
    <border>
      <left style="thick">
        <color theme="4"/>
      </left>
      <right/>
      <top style="thick">
        <color theme="4"/>
      </top>
      <bottom style="thick">
        <color theme="4"/>
      </bottom>
    </border>
    <border>
      <left/>
      <right/>
      <top style="thick">
        <color theme="4"/>
      </top>
      <bottom/>
    </border>
    <border>
      <left/>
      <right/>
      <top/>
      <bottom style="thick">
        <color theme="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33" fillId="0" borderId="0" xfId="48" applyBorder="1" applyAlignment="1">
      <alignment/>
    </xf>
    <xf numFmtId="14" fontId="0" fillId="0" borderId="0" xfId="0" applyNumberFormat="1" applyBorder="1" applyAlignment="1" applyProtection="1">
      <alignment/>
      <protection locked="0"/>
    </xf>
    <xf numFmtId="1" fontId="43" fillId="0" borderId="0" xfId="0" applyNumberFormat="1" applyFont="1" applyBorder="1" applyAlignment="1" applyProtection="1">
      <alignment/>
      <protection locked="0"/>
    </xf>
    <xf numFmtId="1" fontId="44" fillId="0" borderId="0" xfId="0" applyNumberFormat="1" applyFont="1" applyBorder="1" applyAlignment="1" applyProtection="1">
      <alignment/>
      <protection hidden="1"/>
    </xf>
    <xf numFmtId="1" fontId="2" fillId="0" borderId="10" xfId="0" applyNumberFormat="1" applyFont="1" applyBorder="1" applyAlignment="1" applyProtection="1">
      <alignment/>
      <protection hidden="1"/>
    </xf>
    <xf numFmtId="1" fontId="41" fillId="0" borderId="11" xfId="59" applyNumberFormat="1" applyBorder="1" applyAlignment="1" applyProtection="1">
      <alignment/>
      <protection hidden="1"/>
    </xf>
    <xf numFmtId="0" fontId="0" fillId="0" borderId="0" xfId="0" applyAlignment="1">
      <alignment wrapText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Alignment="1">
      <alignment vertical="center"/>
    </xf>
    <xf numFmtId="1" fontId="43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2" fontId="0" fillId="0" borderId="0" xfId="0" applyNumberFormat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1" fontId="43" fillId="0" borderId="0" xfId="0" applyNumberFormat="1" applyFont="1" applyAlignment="1">
      <alignment/>
    </xf>
    <xf numFmtId="0" fontId="0" fillId="2" borderId="0" xfId="15" applyAlignment="1" applyProtection="1">
      <alignment horizontal="center" vertical="center"/>
      <protection hidden="1"/>
    </xf>
    <xf numFmtId="0" fontId="45" fillId="0" borderId="0" xfId="48" applyFont="1" applyBorder="1" applyAlignment="1">
      <alignment horizontal="center"/>
    </xf>
    <xf numFmtId="0" fontId="45" fillId="0" borderId="0" xfId="48" applyFont="1" applyBorder="1" applyAlignment="1">
      <alignment/>
    </xf>
    <xf numFmtId="0" fontId="46" fillId="0" borderId="0" xfId="0" applyFont="1" applyAlignment="1">
      <alignment/>
    </xf>
    <xf numFmtId="0" fontId="45" fillId="0" borderId="0" xfId="48" applyNumberFormat="1" applyFont="1" applyBorder="1" applyAlignment="1">
      <alignment horizontal="center"/>
    </xf>
    <xf numFmtId="0" fontId="22" fillId="0" borderId="0" xfId="0" applyNumberFormat="1" applyFont="1" applyBorder="1" applyAlignment="1" applyProtection="1">
      <alignment/>
      <protection locked="0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/>
    </xf>
    <xf numFmtId="0" fontId="35" fillId="0" borderId="0" xfId="50" applyBorder="1" applyAlignment="1">
      <alignment horizontal="center" wrapText="1"/>
    </xf>
    <xf numFmtId="0" fontId="35" fillId="0" borderId="0" xfId="50" applyBorder="1" applyAlignment="1">
      <alignment wrapText="1"/>
    </xf>
    <xf numFmtId="0" fontId="35" fillId="0" borderId="0" xfId="50" applyNumberFormat="1" applyBorder="1" applyAlignment="1">
      <alignment wrapText="1"/>
    </xf>
    <xf numFmtId="0" fontId="47" fillId="0" borderId="0" xfId="48" applyFont="1" applyBorder="1" applyAlignment="1">
      <alignment horizontal="center"/>
    </xf>
    <xf numFmtId="1" fontId="41" fillId="0" borderId="12" xfId="59" applyNumberFormat="1" applyBorder="1" applyAlignment="1">
      <alignment/>
    </xf>
    <xf numFmtId="0" fontId="41" fillId="0" borderId="13" xfId="59" applyBorder="1" applyAlignment="1">
      <alignment/>
    </xf>
    <xf numFmtId="0" fontId="41" fillId="0" borderId="13" xfId="59" applyNumberFormat="1" applyBorder="1" applyAlignment="1">
      <alignment/>
    </xf>
    <xf numFmtId="1" fontId="41" fillId="0" borderId="13" xfId="59" applyNumberFormat="1" applyBorder="1" applyAlignment="1">
      <alignment/>
    </xf>
    <xf numFmtId="1" fontId="41" fillId="0" borderId="13" xfId="59" applyNumberFormat="1" applyBorder="1" applyAlignment="1" applyProtection="1">
      <alignment/>
      <protection hidden="1"/>
    </xf>
    <xf numFmtId="164" fontId="0" fillId="0" borderId="0" xfId="0" applyNumberFormat="1" applyBorder="1" applyAlignment="1" applyProtection="1">
      <alignment/>
      <protection hidden="1"/>
    </xf>
    <xf numFmtId="0" fontId="35" fillId="0" borderId="14" xfId="50" applyBorder="1" applyAlignment="1">
      <alignment wrapText="1"/>
    </xf>
    <xf numFmtId="14" fontId="22" fillId="0" borderId="14" xfId="0" applyNumberFormat="1" applyFont="1" applyBorder="1" applyAlignment="1" applyProtection="1">
      <alignment/>
      <protection locked="0"/>
    </xf>
    <xf numFmtId="0" fontId="35" fillId="0" borderId="15" xfId="50" applyBorder="1" applyAlignment="1">
      <alignment wrapText="1"/>
    </xf>
    <xf numFmtId="1" fontId="44" fillId="0" borderId="15" xfId="0" applyNumberFormat="1" applyFont="1" applyBorder="1" applyAlignment="1" applyProtection="1">
      <alignment/>
      <protection hidden="1"/>
    </xf>
    <xf numFmtId="14" fontId="22" fillId="0" borderId="16" xfId="0" applyNumberFormat="1" applyFont="1" applyBorder="1" applyAlignment="1" applyProtection="1">
      <alignment/>
      <protection locked="0"/>
    </xf>
    <xf numFmtId="0" fontId="22" fillId="0" borderId="3" xfId="0" applyNumberFormat="1" applyFont="1" applyBorder="1" applyAlignment="1" applyProtection="1">
      <alignment/>
      <protection locked="0"/>
    </xf>
    <xf numFmtId="1" fontId="43" fillId="0" borderId="3" xfId="0" applyNumberFormat="1" applyFont="1" applyBorder="1" applyAlignment="1" applyProtection="1">
      <alignment/>
      <protection locked="0"/>
    </xf>
    <xf numFmtId="1" fontId="44" fillId="0" borderId="17" xfId="0" applyNumberFormat="1" applyFont="1" applyBorder="1" applyAlignment="1" applyProtection="1">
      <alignment/>
      <protection hidden="1"/>
    </xf>
    <xf numFmtId="0" fontId="35" fillId="0" borderId="0" xfId="48" applyFont="1" applyBorder="1" applyAlignment="1">
      <alignment horizontal="center"/>
    </xf>
    <xf numFmtId="0" fontId="45" fillId="0" borderId="18" xfId="48" applyFont="1" applyBorder="1" applyAlignment="1">
      <alignment horizontal="center"/>
    </xf>
    <xf numFmtId="0" fontId="35" fillId="0" borderId="19" xfId="50" applyBorder="1" applyAlignment="1">
      <alignment wrapText="1"/>
    </xf>
    <xf numFmtId="0" fontId="35" fillId="0" borderId="20" xfId="50" applyNumberFormat="1" applyBorder="1" applyAlignment="1">
      <alignment wrapText="1"/>
    </xf>
    <xf numFmtId="0" fontId="35" fillId="0" borderId="19" xfId="48" applyFont="1" applyBorder="1" applyAlignment="1">
      <alignment horizontal="center"/>
    </xf>
    <xf numFmtId="0" fontId="35" fillId="0" borderId="14" xfId="48" applyFont="1" applyBorder="1" applyAlignment="1">
      <alignment horizontal="center"/>
    </xf>
    <xf numFmtId="0" fontId="35" fillId="0" borderId="21" xfId="48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45" fillId="0" borderId="3" xfId="48" applyFont="1" applyBorder="1" applyAlignment="1">
      <alignment horizontal="center"/>
    </xf>
    <xf numFmtId="0" fontId="48" fillId="0" borderId="0" xfId="48" applyFont="1" applyBorder="1" applyAlignment="1">
      <alignment horizontal="center"/>
    </xf>
    <xf numFmtId="0" fontId="35" fillId="0" borderId="19" xfId="50" applyBorder="1" applyAlignment="1">
      <alignment horizontal="center" wrapText="1"/>
    </xf>
    <xf numFmtId="1" fontId="41" fillId="0" borderId="22" xfId="59" applyNumberFormat="1" applyBorder="1" applyAlignment="1" applyProtection="1">
      <alignment/>
      <protection hidden="1"/>
    </xf>
    <xf numFmtId="0" fontId="35" fillId="0" borderId="23" xfId="48" applyFont="1" applyBorder="1" applyAlignment="1">
      <alignment horizontal="center"/>
    </xf>
    <xf numFmtId="0" fontId="0" fillId="2" borderId="0" xfId="15" applyFont="1" applyAlignment="1">
      <alignment wrapText="1"/>
    </xf>
    <xf numFmtId="0" fontId="45" fillId="33" borderId="23" xfId="48" applyFont="1" applyFill="1" applyBorder="1" applyAlignment="1">
      <alignment horizontal="center"/>
    </xf>
    <xf numFmtId="0" fontId="45" fillId="33" borderId="20" xfId="48" applyFont="1" applyFill="1" applyBorder="1" applyAlignment="1">
      <alignment horizontal="center"/>
    </xf>
    <xf numFmtId="0" fontId="45" fillId="33" borderId="18" xfId="48" applyFont="1" applyFill="1" applyBorder="1" applyAlignment="1">
      <alignment horizontal="center"/>
    </xf>
    <xf numFmtId="0" fontId="45" fillId="33" borderId="24" xfId="48" applyFont="1" applyFill="1" applyBorder="1" applyAlignment="1">
      <alignment horizontal="center"/>
    </xf>
    <xf numFmtId="0" fontId="49" fillId="33" borderId="0" xfId="48" applyFont="1" applyFill="1" applyBorder="1" applyAlignment="1">
      <alignment horizontal="center"/>
    </xf>
    <xf numFmtId="0" fontId="35" fillId="0" borderId="23" xfId="48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48" fillId="0" borderId="0" xfId="48" applyFont="1" applyBorder="1" applyAlignment="1">
      <alignment horizontal="center"/>
    </xf>
    <xf numFmtId="0" fontId="47" fillId="0" borderId="0" xfId="48" applyFont="1" applyBorder="1" applyAlignment="1">
      <alignment horizontal="center"/>
    </xf>
    <xf numFmtId="0" fontId="50" fillId="0" borderId="25" xfId="48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S44"/>
  <sheetViews>
    <sheetView tabSelected="1" zoomScalePageLayoutView="0" workbookViewId="0" topLeftCell="A1">
      <selection activeCell="A1" sqref="A1:N2"/>
    </sheetView>
  </sheetViews>
  <sheetFormatPr defaultColWidth="9.140625" defaultRowHeight="15"/>
  <cols>
    <col min="1" max="1" width="10.421875" style="0" bestFit="1" customWidth="1"/>
    <col min="2" max="2" width="11.00390625" style="0" customWidth="1"/>
    <col min="3" max="3" width="11.7109375" style="0" customWidth="1"/>
    <col min="4" max="4" width="13.421875" style="23" customWidth="1"/>
    <col min="5" max="5" width="10.7109375" style="0" bestFit="1" customWidth="1"/>
    <col min="6" max="6" width="9.140625" style="0" customWidth="1"/>
    <col min="7" max="7" width="11.57421875" style="0" bestFit="1" customWidth="1"/>
    <col min="8" max="8" width="11.8515625" style="0" customWidth="1"/>
    <col min="9" max="9" width="13.421875" style="23" customWidth="1"/>
    <col min="12" max="12" width="11.57421875" style="0" customWidth="1"/>
    <col min="13" max="13" width="10.421875" style="0" customWidth="1"/>
    <col min="14" max="14" width="14.140625" style="0" customWidth="1"/>
  </cols>
  <sheetData>
    <row r="1" spans="1:19" ht="15.75" customHeight="1">
      <c r="A1" s="60" t="s">
        <v>23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1"/>
      <c r="P1" s="1"/>
      <c r="Q1" s="1"/>
      <c r="R1" s="1"/>
      <c r="S1" s="1"/>
    </row>
    <row r="2" spans="1:19" ht="16.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1"/>
      <c r="P2" s="1"/>
      <c r="Q2" s="1"/>
      <c r="R2" s="1"/>
      <c r="S2" s="1"/>
    </row>
    <row r="3" spans="1:19" ht="16.5" customHeight="1">
      <c r="A3" s="27"/>
      <c r="B3" s="63"/>
      <c r="C3" s="64"/>
      <c r="D3" s="64"/>
      <c r="E3" s="64"/>
      <c r="F3" s="64"/>
      <c r="G3" s="27"/>
      <c r="H3" s="27"/>
      <c r="I3" s="27"/>
      <c r="J3" s="27"/>
      <c r="K3" s="27"/>
      <c r="L3" s="27"/>
      <c r="M3" s="27"/>
      <c r="N3" s="27"/>
      <c r="O3" s="1"/>
      <c r="P3" s="1"/>
      <c r="Q3" s="1"/>
      <c r="R3" s="1"/>
      <c r="S3" s="1"/>
    </row>
    <row r="4" spans="1:19" ht="16.5" customHeight="1" thickBot="1">
      <c r="A4" s="27"/>
      <c r="B4" s="51" t="s">
        <v>12</v>
      </c>
      <c r="C4" s="27"/>
      <c r="D4" s="65"/>
      <c r="E4" s="65"/>
      <c r="F4" s="65"/>
      <c r="G4" s="65"/>
      <c r="H4" s="27"/>
      <c r="I4" s="51" t="s">
        <v>15</v>
      </c>
      <c r="J4" s="65"/>
      <c r="K4" s="65"/>
      <c r="L4" s="65"/>
      <c r="M4" s="65"/>
      <c r="N4" s="27"/>
      <c r="O4" s="1"/>
      <c r="P4" s="1"/>
      <c r="Q4" s="1"/>
      <c r="R4" s="1"/>
      <c r="S4" s="1"/>
    </row>
    <row r="5" spans="1:19" ht="16.5" customHeight="1" thickTop="1">
      <c r="A5" s="27"/>
      <c r="B5" s="51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1"/>
      <c r="P5" s="1"/>
      <c r="Q5" s="1"/>
      <c r="R5" s="1"/>
      <c r="S5" s="1"/>
    </row>
    <row r="6" spans="1:19" ht="16.5" customHeight="1" thickBot="1">
      <c r="A6" s="27"/>
      <c r="B6" s="51" t="s">
        <v>13</v>
      </c>
      <c r="C6" s="27"/>
      <c r="D6" s="65"/>
      <c r="E6" s="65"/>
      <c r="F6" s="65"/>
      <c r="G6" s="65"/>
      <c r="H6" s="27"/>
      <c r="I6" s="51" t="s">
        <v>14</v>
      </c>
      <c r="J6" s="65"/>
      <c r="K6" s="65"/>
      <c r="L6" s="65"/>
      <c r="M6" s="65"/>
      <c r="N6" s="27"/>
      <c r="O6" s="1"/>
      <c r="P6" s="1"/>
      <c r="Q6" s="1"/>
      <c r="R6" s="1"/>
      <c r="S6" s="1"/>
    </row>
    <row r="7" spans="1:19" s="19" customFormat="1" ht="32.25" customHeight="1" thickBot="1" thickTop="1">
      <c r="A7" s="17"/>
      <c r="B7" s="17"/>
      <c r="C7" s="17"/>
      <c r="D7" s="20"/>
      <c r="E7" s="17"/>
      <c r="F7" s="17"/>
      <c r="G7" s="50"/>
      <c r="H7" s="50"/>
      <c r="I7" s="20"/>
      <c r="J7" s="17"/>
      <c r="K7" s="17"/>
      <c r="L7" s="17"/>
      <c r="M7" s="17"/>
      <c r="N7" s="17"/>
      <c r="O7" s="18"/>
      <c r="P7" s="18"/>
      <c r="Q7" s="18"/>
      <c r="R7" s="18"/>
      <c r="S7" s="18"/>
    </row>
    <row r="8" spans="1:19" s="19" customFormat="1" ht="32.25" customHeight="1" thickBot="1" thickTop="1">
      <c r="A8" s="17"/>
      <c r="B8" s="17"/>
      <c r="C8" s="56" t="s">
        <v>6</v>
      </c>
      <c r="D8" s="57"/>
      <c r="E8" s="57"/>
      <c r="F8" s="57"/>
      <c r="G8" s="58"/>
      <c r="H8" s="56" t="s">
        <v>7</v>
      </c>
      <c r="I8" s="59"/>
      <c r="J8" s="57"/>
      <c r="K8" s="57"/>
      <c r="L8" s="58"/>
      <c r="M8" s="17"/>
      <c r="N8" s="17"/>
      <c r="O8" s="18"/>
      <c r="P8" s="18"/>
      <c r="Q8" s="18"/>
      <c r="R8" s="18"/>
      <c r="S8" s="18"/>
    </row>
    <row r="9" spans="1:19" s="19" customFormat="1" ht="32.25" customHeight="1" thickBot="1" thickTop="1">
      <c r="A9" s="44" t="s">
        <v>0</v>
      </c>
      <c r="B9" s="52" t="s">
        <v>1</v>
      </c>
      <c r="C9" s="46" t="s">
        <v>8</v>
      </c>
      <c r="D9" s="46" t="s">
        <v>4</v>
      </c>
      <c r="E9" s="61" t="s">
        <v>18</v>
      </c>
      <c r="F9" s="62"/>
      <c r="G9" s="44" t="s">
        <v>2</v>
      </c>
      <c r="H9" s="44" t="s">
        <v>8</v>
      </c>
      <c r="I9" s="45" t="s">
        <v>16</v>
      </c>
      <c r="J9" s="54" t="s">
        <v>17</v>
      </c>
      <c r="K9" s="43"/>
      <c r="L9" s="44" t="s">
        <v>2</v>
      </c>
      <c r="M9" s="44" t="s">
        <v>5</v>
      </c>
      <c r="N9" s="46" t="s">
        <v>3</v>
      </c>
      <c r="O9" s="18"/>
      <c r="P9" s="18"/>
      <c r="Q9" s="18"/>
      <c r="R9" s="18"/>
      <c r="S9" s="18"/>
    </row>
    <row r="10" spans="1:19" s="19" customFormat="1" ht="18" customHeight="1" thickBot="1" thickTop="1">
      <c r="A10" s="25"/>
      <c r="B10" s="24"/>
      <c r="C10" s="47"/>
      <c r="D10" s="42"/>
      <c r="E10" s="48" t="s">
        <v>10</v>
      </c>
      <c r="F10" s="49" t="s">
        <v>9</v>
      </c>
      <c r="G10" s="36"/>
      <c r="H10" s="34"/>
      <c r="I10" s="26"/>
      <c r="J10" s="48" t="s">
        <v>11</v>
      </c>
      <c r="K10" s="48" t="s">
        <v>9</v>
      </c>
      <c r="L10" s="36"/>
      <c r="M10" s="25"/>
      <c r="N10" s="42"/>
      <c r="O10" s="18"/>
      <c r="P10" s="18"/>
      <c r="Q10" s="18"/>
      <c r="R10" s="18"/>
      <c r="S10" s="18"/>
    </row>
    <row r="11" spans="1:16" ht="15">
      <c r="A11" s="33" t="s">
        <v>22</v>
      </c>
      <c r="B11" s="2"/>
      <c r="C11" s="35"/>
      <c r="D11" s="21"/>
      <c r="E11" s="3"/>
      <c r="F11" s="3"/>
      <c r="G11" s="37">
        <f>IF(OR(E11="",F11=""),"",E11*12+F11)</f>
      </c>
      <c r="H11" s="35"/>
      <c r="I11" s="21"/>
      <c r="J11" s="3"/>
      <c r="K11" s="3"/>
      <c r="L11" s="37">
        <f>IF(OR(J11="",K11=""),"",J11*12+K11)</f>
      </c>
      <c r="M11" s="4">
        <f>I11-D11</f>
        <v>0</v>
      </c>
      <c r="N11" s="5">
        <f>IF(OR(J11="",K11="",G11=""),"",L11-G11)</f>
      </c>
      <c r="O11">
        <f>IF(OR(E11="",F11="",J11="",K11=""),"",N11/12)</f>
      </c>
      <c r="P11">
        <f>IF(OR(E11="",F11="",L11="",K11=""),"",CONCATENATE(LEFT(O11,FIND(".",O11)-1),IF(ROUNDDOWN(N11-LEFT(O11,FIND(".",O11)-1)*12,0)&gt;=10,".",".0"),ROUNDDOWN(N11-LEFT(O11,FIND(".",O11)-1)*12,0)))</f>
      </c>
    </row>
    <row r="12" spans="1:16" ht="15">
      <c r="A12" s="33"/>
      <c r="B12" s="2"/>
      <c r="C12" s="35"/>
      <c r="D12" s="21"/>
      <c r="E12" s="3"/>
      <c r="F12" s="3"/>
      <c r="G12" s="37">
        <f aca="true" t="shared" si="0" ref="G12:G40">IF(OR(E12="",F12=""),"",E12*12+F12)</f>
      </c>
      <c r="H12" s="35"/>
      <c r="I12" s="21"/>
      <c r="J12" s="3"/>
      <c r="K12" s="3"/>
      <c r="L12" s="37">
        <f aca="true" t="shared" si="1" ref="L12:L40">IF(OR(J12="",K12=""),"",J12*12+K12)</f>
      </c>
      <c r="M12" s="4">
        <f aca="true" t="shared" si="2" ref="M12:M40">I12-D12</f>
        <v>0</v>
      </c>
      <c r="N12" s="5">
        <f aca="true" t="shared" si="3" ref="N12:N40">IF(OR(J12="",K12="",G12=""),"",L12-G12)</f>
      </c>
      <c r="O12">
        <f aca="true" t="shared" si="4" ref="O12:O40">IF(OR(E12="",F12="",J12="",K12=""),"",N12/12)</f>
      </c>
      <c r="P12">
        <f aca="true" t="shared" si="5" ref="P12:P40">IF(OR(E12="",F12="",L12="",K12=""),"",CONCATENATE(LEFT(O12,FIND(".",O12)-1),IF(ROUNDDOWN(N12-LEFT(O12,FIND(".",O12)-1)*12,0)&gt;=10,".",".0"),ROUNDDOWN(N12-LEFT(O12,FIND(".",O12)-1)*12,0)))</f>
      </c>
    </row>
    <row r="13" spans="1:16" ht="15">
      <c r="A13" s="33"/>
      <c r="B13" s="2"/>
      <c r="C13" s="35"/>
      <c r="D13" s="21"/>
      <c r="E13" s="3"/>
      <c r="F13" s="3"/>
      <c r="G13" s="37">
        <f t="shared" si="0"/>
      </c>
      <c r="H13" s="35"/>
      <c r="I13" s="21"/>
      <c r="J13" s="3"/>
      <c r="K13" s="3"/>
      <c r="L13" s="37">
        <f t="shared" si="1"/>
      </c>
      <c r="M13" s="4">
        <f t="shared" si="2"/>
        <v>0</v>
      </c>
      <c r="N13" s="5">
        <f t="shared" si="3"/>
      </c>
      <c r="O13">
        <f t="shared" si="4"/>
      </c>
      <c r="P13">
        <f t="shared" si="5"/>
      </c>
    </row>
    <row r="14" spans="1:16" ht="15">
      <c r="A14" s="33"/>
      <c r="B14" s="2"/>
      <c r="C14" s="35"/>
      <c r="D14" s="21"/>
      <c r="E14" s="3"/>
      <c r="F14" s="3"/>
      <c r="G14" s="37">
        <f t="shared" si="0"/>
      </c>
      <c r="H14" s="35"/>
      <c r="I14" s="21"/>
      <c r="J14" s="3"/>
      <c r="K14" s="3"/>
      <c r="L14" s="37">
        <f t="shared" si="1"/>
      </c>
      <c r="M14" s="4">
        <f t="shared" si="2"/>
        <v>0</v>
      </c>
      <c r="N14" s="5">
        <f t="shared" si="3"/>
      </c>
      <c r="O14">
        <f t="shared" si="4"/>
      </c>
      <c r="P14">
        <f t="shared" si="5"/>
      </c>
    </row>
    <row r="15" spans="1:16" ht="15">
      <c r="A15" s="33"/>
      <c r="B15" s="2"/>
      <c r="C15" s="35"/>
      <c r="D15" s="21"/>
      <c r="E15" s="3"/>
      <c r="F15" s="3"/>
      <c r="G15" s="37">
        <f t="shared" si="0"/>
      </c>
      <c r="H15" s="35"/>
      <c r="I15" s="21"/>
      <c r="J15" s="3"/>
      <c r="K15" s="3"/>
      <c r="L15" s="37">
        <f t="shared" si="1"/>
      </c>
      <c r="M15" s="4">
        <f t="shared" si="2"/>
        <v>0</v>
      </c>
      <c r="N15" s="5">
        <f t="shared" si="3"/>
      </c>
      <c r="O15">
        <f t="shared" si="4"/>
      </c>
      <c r="P15">
        <f t="shared" si="5"/>
      </c>
    </row>
    <row r="16" spans="1:16" ht="15">
      <c r="A16" s="33"/>
      <c r="B16" s="2"/>
      <c r="C16" s="35"/>
      <c r="D16" s="21"/>
      <c r="E16" s="3"/>
      <c r="F16" s="3"/>
      <c r="G16" s="37">
        <f t="shared" si="0"/>
      </c>
      <c r="H16" s="35"/>
      <c r="I16" s="21"/>
      <c r="J16" s="3"/>
      <c r="K16" s="3"/>
      <c r="L16" s="37">
        <f t="shared" si="1"/>
      </c>
      <c r="M16" s="4">
        <f t="shared" si="2"/>
        <v>0</v>
      </c>
      <c r="N16" s="5">
        <f t="shared" si="3"/>
      </c>
      <c r="O16">
        <f t="shared" si="4"/>
      </c>
      <c r="P16">
        <f t="shared" si="5"/>
      </c>
    </row>
    <row r="17" spans="1:16" ht="15">
      <c r="A17" s="33"/>
      <c r="B17" s="2"/>
      <c r="C17" s="35"/>
      <c r="D17" s="21"/>
      <c r="E17" s="3"/>
      <c r="F17" s="3"/>
      <c r="G17" s="37">
        <f t="shared" si="0"/>
      </c>
      <c r="H17" s="35"/>
      <c r="I17" s="21"/>
      <c r="J17" s="3"/>
      <c r="K17" s="3"/>
      <c r="L17" s="37">
        <f t="shared" si="1"/>
      </c>
      <c r="M17" s="4">
        <f t="shared" si="2"/>
        <v>0</v>
      </c>
      <c r="N17" s="5">
        <f t="shared" si="3"/>
      </c>
      <c r="O17">
        <f t="shared" si="4"/>
      </c>
      <c r="P17">
        <f t="shared" si="5"/>
      </c>
    </row>
    <row r="18" spans="1:16" ht="15">
      <c r="A18" s="33"/>
      <c r="B18" s="2"/>
      <c r="C18" s="35"/>
      <c r="D18" s="21"/>
      <c r="E18" s="3"/>
      <c r="F18" s="3"/>
      <c r="G18" s="37">
        <f t="shared" si="0"/>
      </c>
      <c r="H18" s="35"/>
      <c r="I18" s="21"/>
      <c r="J18" s="3"/>
      <c r="K18" s="3"/>
      <c r="L18" s="37">
        <f t="shared" si="1"/>
      </c>
      <c r="M18" s="4">
        <f t="shared" si="2"/>
        <v>0</v>
      </c>
      <c r="N18" s="5">
        <f t="shared" si="3"/>
      </c>
      <c r="O18">
        <f t="shared" si="4"/>
      </c>
      <c r="P18">
        <f t="shared" si="5"/>
      </c>
    </row>
    <row r="19" spans="1:16" ht="15">
      <c r="A19" s="33"/>
      <c r="B19" s="2"/>
      <c r="C19" s="35"/>
      <c r="D19" s="21"/>
      <c r="E19" s="3"/>
      <c r="F19" s="3"/>
      <c r="G19" s="37">
        <f t="shared" si="0"/>
      </c>
      <c r="H19" s="35"/>
      <c r="I19" s="21"/>
      <c r="J19" s="3"/>
      <c r="K19" s="3"/>
      <c r="L19" s="37">
        <f t="shared" si="1"/>
      </c>
      <c r="M19" s="4">
        <f t="shared" si="2"/>
        <v>0</v>
      </c>
      <c r="N19" s="5">
        <f t="shared" si="3"/>
      </c>
      <c r="O19">
        <f t="shared" si="4"/>
      </c>
      <c r="P19">
        <f t="shared" si="5"/>
      </c>
    </row>
    <row r="20" spans="1:16" ht="15">
      <c r="A20" s="33"/>
      <c r="B20" s="2"/>
      <c r="C20" s="35"/>
      <c r="D20" s="21"/>
      <c r="E20" s="3"/>
      <c r="F20" s="3"/>
      <c r="G20" s="37">
        <f t="shared" si="0"/>
      </c>
      <c r="H20" s="35"/>
      <c r="I20" s="21"/>
      <c r="J20" s="3"/>
      <c r="K20" s="3"/>
      <c r="L20" s="37">
        <f t="shared" si="1"/>
      </c>
      <c r="M20" s="4">
        <f t="shared" si="2"/>
        <v>0</v>
      </c>
      <c r="N20" s="5">
        <f t="shared" si="3"/>
      </c>
      <c r="O20">
        <f t="shared" si="4"/>
      </c>
      <c r="P20">
        <f t="shared" si="5"/>
      </c>
    </row>
    <row r="21" spans="1:16" ht="15">
      <c r="A21" s="33"/>
      <c r="B21" s="2"/>
      <c r="C21" s="35"/>
      <c r="D21" s="21"/>
      <c r="E21" s="3"/>
      <c r="F21" s="3"/>
      <c r="G21" s="37">
        <f t="shared" si="0"/>
      </c>
      <c r="H21" s="35"/>
      <c r="I21" s="21"/>
      <c r="J21" s="3"/>
      <c r="K21" s="3"/>
      <c r="L21" s="37">
        <f t="shared" si="1"/>
      </c>
      <c r="M21" s="4">
        <f t="shared" si="2"/>
        <v>0</v>
      </c>
      <c r="N21" s="5">
        <f t="shared" si="3"/>
      </c>
      <c r="O21">
        <f t="shared" si="4"/>
      </c>
      <c r="P21">
        <f t="shared" si="5"/>
      </c>
    </row>
    <row r="22" spans="1:16" ht="15">
      <c r="A22" s="33"/>
      <c r="B22" s="2"/>
      <c r="C22" s="35"/>
      <c r="D22" s="21"/>
      <c r="E22" s="3"/>
      <c r="F22" s="3"/>
      <c r="G22" s="37">
        <f t="shared" si="0"/>
      </c>
      <c r="H22" s="35"/>
      <c r="I22" s="21"/>
      <c r="J22" s="3"/>
      <c r="K22" s="3"/>
      <c r="L22" s="37">
        <f t="shared" si="1"/>
      </c>
      <c r="M22" s="4">
        <f t="shared" si="2"/>
        <v>0</v>
      </c>
      <c r="N22" s="5">
        <f t="shared" si="3"/>
      </c>
      <c r="O22">
        <f t="shared" si="4"/>
      </c>
      <c r="P22">
        <f t="shared" si="5"/>
      </c>
    </row>
    <row r="23" spans="1:16" ht="15">
      <c r="A23" s="33"/>
      <c r="B23" s="2"/>
      <c r="C23" s="35"/>
      <c r="D23" s="21"/>
      <c r="E23" s="3"/>
      <c r="F23" s="3"/>
      <c r="G23" s="37">
        <f t="shared" si="0"/>
      </c>
      <c r="H23" s="35"/>
      <c r="I23" s="21"/>
      <c r="J23" s="3"/>
      <c r="K23" s="3"/>
      <c r="L23" s="37">
        <f t="shared" si="1"/>
      </c>
      <c r="M23" s="4">
        <f t="shared" si="2"/>
        <v>0</v>
      </c>
      <c r="N23" s="5">
        <f t="shared" si="3"/>
      </c>
      <c r="O23">
        <f t="shared" si="4"/>
      </c>
      <c r="P23">
        <f t="shared" si="5"/>
      </c>
    </row>
    <row r="24" spans="1:16" ht="15">
      <c r="A24" s="33"/>
      <c r="B24" s="2"/>
      <c r="C24" s="35"/>
      <c r="D24" s="21"/>
      <c r="E24" s="3"/>
      <c r="F24" s="3"/>
      <c r="G24" s="37">
        <f t="shared" si="0"/>
      </c>
      <c r="H24" s="35"/>
      <c r="I24" s="21"/>
      <c r="J24" s="3"/>
      <c r="K24" s="3"/>
      <c r="L24" s="37">
        <f t="shared" si="1"/>
      </c>
      <c r="M24" s="4">
        <f t="shared" si="2"/>
        <v>0</v>
      </c>
      <c r="N24" s="5">
        <f t="shared" si="3"/>
      </c>
      <c r="O24">
        <f t="shared" si="4"/>
      </c>
      <c r="P24">
        <f t="shared" si="5"/>
      </c>
    </row>
    <row r="25" spans="1:16" ht="15">
      <c r="A25" s="33"/>
      <c r="B25" s="2"/>
      <c r="C25" s="35"/>
      <c r="D25" s="21"/>
      <c r="E25" s="3"/>
      <c r="F25" s="3"/>
      <c r="G25" s="37">
        <f t="shared" si="0"/>
      </c>
      <c r="H25" s="35"/>
      <c r="I25" s="21"/>
      <c r="J25" s="3"/>
      <c r="K25" s="3"/>
      <c r="L25" s="37">
        <f t="shared" si="1"/>
      </c>
      <c r="M25" s="4">
        <f t="shared" si="2"/>
        <v>0</v>
      </c>
      <c r="N25" s="5">
        <f t="shared" si="3"/>
      </c>
      <c r="O25">
        <f t="shared" si="4"/>
      </c>
      <c r="P25">
        <f t="shared" si="5"/>
      </c>
    </row>
    <row r="26" spans="1:16" ht="15">
      <c r="A26" s="33"/>
      <c r="B26" s="2"/>
      <c r="C26" s="35"/>
      <c r="D26" s="21"/>
      <c r="E26" s="3"/>
      <c r="F26" s="3"/>
      <c r="G26" s="37">
        <f t="shared" si="0"/>
      </c>
      <c r="H26" s="35"/>
      <c r="I26" s="21"/>
      <c r="J26" s="3"/>
      <c r="K26" s="3"/>
      <c r="L26" s="37">
        <f t="shared" si="1"/>
      </c>
      <c r="M26" s="4">
        <f t="shared" si="2"/>
        <v>0</v>
      </c>
      <c r="N26" s="5">
        <f t="shared" si="3"/>
      </c>
      <c r="O26">
        <f t="shared" si="4"/>
      </c>
      <c r="P26">
        <f t="shared" si="5"/>
      </c>
    </row>
    <row r="27" spans="1:16" ht="15">
      <c r="A27" s="33"/>
      <c r="B27" s="2"/>
      <c r="C27" s="35"/>
      <c r="D27" s="21"/>
      <c r="E27" s="3"/>
      <c r="F27" s="3"/>
      <c r="G27" s="37">
        <f t="shared" si="0"/>
      </c>
      <c r="H27" s="35"/>
      <c r="I27" s="21"/>
      <c r="J27" s="3"/>
      <c r="K27" s="3"/>
      <c r="L27" s="37">
        <f t="shared" si="1"/>
      </c>
      <c r="M27" s="4">
        <f t="shared" si="2"/>
        <v>0</v>
      </c>
      <c r="N27" s="5">
        <f t="shared" si="3"/>
      </c>
      <c r="O27">
        <f t="shared" si="4"/>
      </c>
      <c r="P27">
        <f t="shared" si="5"/>
      </c>
    </row>
    <row r="28" spans="1:16" ht="15">
      <c r="A28" s="33"/>
      <c r="B28" s="2"/>
      <c r="C28" s="35"/>
      <c r="D28" s="21"/>
      <c r="E28" s="3"/>
      <c r="F28" s="3"/>
      <c r="G28" s="37">
        <f t="shared" si="0"/>
      </c>
      <c r="H28" s="35"/>
      <c r="I28" s="21"/>
      <c r="J28" s="3"/>
      <c r="K28" s="3"/>
      <c r="L28" s="37">
        <f t="shared" si="1"/>
      </c>
      <c r="M28" s="4">
        <f t="shared" si="2"/>
        <v>0</v>
      </c>
      <c r="N28" s="5">
        <f t="shared" si="3"/>
      </c>
      <c r="O28">
        <f t="shared" si="4"/>
      </c>
      <c r="P28">
        <f t="shared" si="5"/>
      </c>
    </row>
    <row r="29" spans="1:16" ht="15">
      <c r="A29" s="33"/>
      <c r="B29" s="2"/>
      <c r="C29" s="35"/>
      <c r="D29" s="21"/>
      <c r="E29" s="3"/>
      <c r="F29" s="3"/>
      <c r="G29" s="37">
        <f t="shared" si="0"/>
      </c>
      <c r="H29" s="35"/>
      <c r="I29" s="21"/>
      <c r="J29" s="3"/>
      <c r="K29" s="3"/>
      <c r="L29" s="37">
        <f t="shared" si="1"/>
      </c>
      <c r="M29" s="4">
        <f t="shared" si="2"/>
        <v>0</v>
      </c>
      <c r="N29" s="5">
        <f t="shared" si="3"/>
      </c>
      <c r="O29">
        <f t="shared" si="4"/>
      </c>
      <c r="P29">
        <f t="shared" si="5"/>
      </c>
    </row>
    <row r="30" spans="1:16" ht="15">
      <c r="A30" s="33"/>
      <c r="B30" s="2"/>
      <c r="C30" s="35"/>
      <c r="D30" s="21"/>
      <c r="E30" s="3"/>
      <c r="F30" s="3"/>
      <c r="G30" s="37">
        <f t="shared" si="0"/>
      </c>
      <c r="H30" s="35"/>
      <c r="I30" s="21"/>
      <c r="J30" s="3"/>
      <c r="K30" s="3"/>
      <c r="L30" s="37">
        <f t="shared" si="1"/>
      </c>
      <c r="M30" s="4">
        <f t="shared" si="2"/>
        <v>0</v>
      </c>
      <c r="N30" s="5">
        <f t="shared" si="3"/>
      </c>
      <c r="O30">
        <f t="shared" si="4"/>
      </c>
      <c r="P30">
        <f t="shared" si="5"/>
      </c>
    </row>
    <row r="31" spans="1:16" ht="15">
      <c r="A31" s="33"/>
      <c r="B31" s="2"/>
      <c r="C31" s="35"/>
      <c r="D31" s="21"/>
      <c r="E31" s="3"/>
      <c r="F31" s="3"/>
      <c r="G31" s="37">
        <f t="shared" si="0"/>
      </c>
      <c r="H31" s="35"/>
      <c r="I31" s="21"/>
      <c r="J31" s="3"/>
      <c r="K31" s="3"/>
      <c r="L31" s="37">
        <f t="shared" si="1"/>
      </c>
      <c r="M31" s="4">
        <f t="shared" si="2"/>
        <v>0</v>
      </c>
      <c r="N31" s="5">
        <f t="shared" si="3"/>
      </c>
      <c r="O31">
        <f t="shared" si="4"/>
      </c>
      <c r="P31">
        <f t="shared" si="5"/>
      </c>
    </row>
    <row r="32" spans="1:16" ht="15">
      <c r="A32" s="33"/>
      <c r="B32" s="2"/>
      <c r="C32" s="35"/>
      <c r="D32" s="21"/>
      <c r="E32" s="3"/>
      <c r="F32" s="3"/>
      <c r="G32" s="37">
        <f t="shared" si="0"/>
      </c>
      <c r="H32" s="35"/>
      <c r="I32" s="21"/>
      <c r="J32" s="3"/>
      <c r="K32" s="3"/>
      <c r="L32" s="37">
        <f t="shared" si="1"/>
      </c>
      <c r="M32" s="4">
        <f t="shared" si="2"/>
        <v>0</v>
      </c>
      <c r="N32" s="5">
        <f t="shared" si="3"/>
      </c>
      <c r="O32">
        <f t="shared" si="4"/>
      </c>
      <c r="P32">
        <f t="shared" si="5"/>
      </c>
    </row>
    <row r="33" spans="1:16" ht="15">
      <c r="A33" s="33"/>
      <c r="B33" s="2"/>
      <c r="C33" s="35"/>
      <c r="D33" s="21"/>
      <c r="E33" s="3"/>
      <c r="F33" s="3"/>
      <c r="G33" s="37">
        <f t="shared" si="0"/>
      </c>
      <c r="H33" s="35"/>
      <c r="I33" s="21"/>
      <c r="J33" s="3"/>
      <c r="K33" s="3"/>
      <c r="L33" s="37">
        <f t="shared" si="1"/>
      </c>
      <c r="M33" s="4">
        <f t="shared" si="2"/>
        <v>0</v>
      </c>
      <c r="N33" s="5">
        <f t="shared" si="3"/>
      </c>
      <c r="O33">
        <f t="shared" si="4"/>
      </c>
      <c r="P33">
        <f t="shared" si="5"/>
      </c>
    </row>
    <row r="34" spans="1:16" ht="15">
      <c r="A34" s="33"/>
      <c r="B34" s="2"/>
      <c r="C34" s="35"/>
      <c r="D34" s="21"/>
      <c r="E34" s="3"/>
      <c r="F34" s="3"/>
      <c r="G34" s="37">
        <f t="shared" si="0"/>
      </c>
      <c r="H34" s="35"/>
      <c r="I34" s="21"/>
      <c r="J34" s="3"/>
      <c r="K34" s="3"/>
      <c r="L34" s="37">
        <f t="shared" si="1"/>
      </c>
      <c r="M34" s="4">
        <f t="shared" si="2"/>
        <v>0</v>
      </c>
      <c r="N34" s="5">
        <f t="shared" si="3"/>
      </c>
      <c r="O34">
        <f t="shared" si="4"/>
      </c>
      <c r="P34">
        <f t="shared" si="5"/>
      </c>
    </row>
    <row r="35" spans="1:16" ht="15">
      <c r="A35" s="33"/>
      <c r="B35" s="2"/>
      <c r="C35" s="35"/>
      <c r="D35" s="21"/>
      <c r="E35" s="3"/>
      <c r="F35" s="3"/>
      <c r="G35" s="37">
        <f t="shared" si="0"/>
      </c>
      <c r="H35" s="35"/>
      <c r="I35" s="21"/>
      <c r="J35" s="3"/>
      <c r="K35" s="3"/>
      <c r="L35" s="37">
        <f t="shared" si="1"/>
      </c>
      <c r="M35" s="4">
        <f t="shared" si="2"/>
        <v>0</v>
      </c>
      <c r="N35" s="5">
        <f t="shared" si="3"/>
      </c>
      <c r="O35">
        <f t="shared" si="4"/>
      </c>
      <c r="P35">
        <f t="shared" si="5"/>
      </c>
    </row>
    <row r="36" spans="1:16" ht="15">
      <c r="A36" s="33"/>
      <c r="B36" s="2"/>
      <c r="C36" s="35"/>
      <c r="D36" s="21"/>
      <c r="E36" s="3"/>
      <c r="F36" s="3"/>
      <c r="G36" s="37">
        <f t="shared" si="0"/>
      </c>
      <c r="H36" s="35"/>
      <c r="I36" s="21"/>
      <c r="J36" s="3"/>
      <c r="K36" s="3"/>
      <c r="L36" s="37">
        <f t="shared" si="1"/>
      </c>
      <c r="M36" s="4">
        <f t="shared" si="2"/>
        <v>0</v>
      </c>
      <c r="N36" s="5">
        <f t="shared" si="3"/>
      </c>
      <c r="O36">
        <f t="shared" si="4"/>
      </c>
      <c r="P36">
        <f t="shared" si="5"/>
      </c>
    </row>
    <row r="37" spans="1:16" ht="15.75" customHeight="1">
      <c r="A37" s="33"/>
      <c r="B37" s="2"/>
      <c r="C37" s="35"/>
      <c r="D37" s="21"/>
      <c r="E37" s="3"/>
      <c r="F37" s="3"/>
      <c r="G37" s="37">
        <f t="shared" si="0"/>
      </c>
      <c r="H37" s="35"/>
      <c r="I37" s="21"/>
      <c r="J37" s="3"/>
      <c r="K37" s="3"/>
      <c r="L37" s="37">
        <f t="shared" si="1"/>
      </c>
      <c r="M37" s="4">
        <f t="shared" si="2"/>
        <v>0</v>
      </c>
      <c r="N37" s="5">
        <f t="shared" si="3"/>
      </c>
      <c r="O37">
        <f t="shared" si="4"/>
      </c>
      <c r="P37">
        <f t="shared" si="5"/>
      </c>
    </row>
    <row r="38" spans="1:16" ht="15.75" customHeight="1">
      <c r="A38" s="33"/>
      <c r="B38" s="2"/>
      <c r="C38" s="35"/>
      <c r="D38" s="21"/>
      <c r="E38" s="3"/>
      <c r="F38" s="3"/>
      <c r="G38" s="37">
        <f t="shared" si="0"/>
      </c>
      <c r="H38" s="35"/>
      <c r="I38" s="21"/>
      <c r="J38" s="3"/>
      <c r="K38" s="3"/>
      <c r="L38" s="37">
        <f t="shared" si="1"/>
      </c>
      <c r="M38" s="4">
        <f t="shared" si="2"/>
        <v>0</v>
      </c>
      <c r="N38" s="5">
        <f t="shared" si="3"/>
      </c>
      <c r="O38">
        <f t="shared" si="4"/>
      </c>
      <c r="P38">
        <f t="shared" si="5"/>
      </c>
    </row>
    <row r="39" spans="1:16" ht="15.75" customHeight="1">
      <c r="A39" s="33"/>
      <c r="B39" s="2"/>
      <c r="C39" s="35"/>
      <c r="D39" s="21"/>
      <c r="E39" s="3"/>
      <c r="F39" s="3"/>
      <c r="G39" s="37">
        <f t="shared" si="0"/>
      </c>
      <c r="H39" s="35"/>
      <c r="I39" s="21"/>
      <c r="J39" s="3"/>
      <c r="K39" s="3"/>
      <c r="L39" s="37">
        <f t="shared" si="1"/>
      </c>
      <c r="M39" s="4">
        <f t="shared" si="2"/>
        <v>0</v>
      </c>
      <c r="N39" s="5">
        <f t="shared" si="3"/>
      </c>
      <c r="O39">
        <f t="shared" si="4"/>
      </c>
      <c r="P39">
        <f t="shared" si="5"/>
      </c>
    </row>
    <row r="40" spans="1:16" ht="15.75" thickBot="1">
      <c r="A40" s="33">
        <f>IF(OR(B40="",C40=""),"",A29+1)</f>
      </c>
      <c r="B40" s="2"/>
      <c r="C40" s="38"/>
      <c r="D40" s="39"/>
      <c r="E40" s="40"/>
      <c r="F40" s="40"/>
      <c r="G40" s="41">
        <f t="shared" si="0"/>
      </c>
      <c r="H40" s="38"/>
      <c r="I40" s="39"/>
      <c r="J40" s="40"/>
      <c r="K40" s="40"/>
      <c r="L40" s="41">
        <f t="shared" si="1"/>
      </c>
      <c r="M40" s="4">
        <f t="shared" si="2"/>
        <v>0</v>
      </c>
      <c r="N40" s="5">
        <f t="shared" si="3"/>
      </c>
      <c r="O40">
        <f t="shared" si="4"/>
      </c>
      <c r="P40">
        <f t="shared" si="5"/>
      </c>
    </row>
    <row r="41" spans="1:16" ht="15.75" thickTop="1">
      <c r="A41" s="28"/>
      <c r="B41" s="29"/>
      <c r="C41" s="29"/>
      <c r="D41" s="30"/>
      <c r="E41" s="29"/>
      <c r="F41" s="31"/>
      <c r="G41" s="32" t="e">
        <f>AVERAGE(G11:G40)</f>
        <v>#DIV/0!</v>
      </c>
      <c r="H41" s="29"/>
      <c r="I41" s="30"/>
      <c r="J41" s="31"/>
      <c r="K41" s="29"/>
      <c r="L41" s="32" t="e">
        <f>AVERAGE(L11:L40)</f>
        <v>#DIV/0!</v>
      </c>
      <c r="M41" s="6"/>
      <c r="N41" s="53" t="e">
        <f>AVERAGE(N11:N40)</f>
        <v>#DIV/0!</v>
      </c>
      <c r="O41" t="e">
        <f>IF(OR(N41=""),"",N41/12)</f>
        <v>#DIV/0!</v>
      </c>
      <c r="P41" t="e">
        <f>IF(OR(N41=""),"",CONCATENATE(LEFT(O41,FIND(".",O41)-1),IF(ROUNDDOWN(N41-LEFT(O41,FIND(".",O41)-1)*12,0)&gt;=10,".",".0"),ROUNDDOWN(N41-LEFT(O41,FIND(".",O41)-1)*12,0)))</f>
        <v>#DIV/0!</v>
      </c>
    </row>
    <row r="42" spans="6:14" ht="45">
      <c r="F42" s="7" t="s">
        <v>19</v>
      </c>
      <c r="G42" s="8" t="e">
        <f>G41/12</f>
        <v>#DIV/0!</v>
      </c>
      <c r="H42" s="9"/>
      <c r="I42" s="22"/>
      <c r="J42" s="10"/>
      <c r="K42" s="11" t="s">
        <v>19</v>
      </c>
      <c r="L42" s="12" t="e">
        <f>L41/12</f>
        <v>#DIV/0!</v>
      </c>
      <c r="M42" s="12"/>
      <c r="N42" s="13"/>
    </row>
    <row r="43" spans="6:14" ht="15">
      <c r="F43" s="7"/>
      <c r="G43" s="14"/>
      <c r="J43" s="15"/>
      <c r="L43" s="13"/>
      <c r="M43" s="13"/>
      <c r="N43" s="13"/>
    </row>
    <row r="44" spans="6:14" ht="60">
      <c r="F44" s="55" t="s">
        <v>21</v>
      </c>
      <c r="G44" s="16" t="e">
        <f>CONCATENATE(LEFT(G42,FIND(".",G42)-1),IF(ROUNDDOWN(G41-LEFT(G42,FIND(".",G42)-1)*12,0)&gt;=10,".",".0"),ROUNDDOWN(G41-LEFT(G42,FIND(".",G42)-1)*12,0))</f>
        <v>#DIV/0!</v>
      </c>
      <c r="J44" s="15"/>
      <c r="K44" s="7" t="s">
        <v>20</v>
      </c>
      <c r="L44" s="16" t="e">
        <f>CONCATENATE(LEFT(L42,FIND(".",L42)-1),IF(ROUNDDOWN(L41-LEFT(L42,FIND(".",L42)-1)*12,0)&gt;=10,".",".0"),ROUNDDOWN(L41-LEFT(L42,FIND(".",L42)-1)*12,0))</f>
        <v>#DIV/0!</v>
      </c>
      <c r="M44" s="16"/>
      <c r="N44" s="13"/>
    </row>
  </sheetData>
  <sheetProtection/>
  <mergeCells count="9">
    <mergeCell ref="C8:G8"/>
    <mergeCell ref="H8:L8"/>
    <mergeCell ref="A1:N2"/>
    <mergeCell ref="E9:F9"/>
    <mergeCell ref="B3:F3"/>
    <mergeCell ref="J4:M4"/>
    <mergeCell ref="J6:M6"/>
    <mergeCell ref="D4:G4"/>
    <mergeCell ref="D6:G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lecturer</dc:creator>
  <cp:keywords/>
  <dc:description/>
  <cp:lastModifiedBy>Mary Clare</cp:lastModifiedBy>
  <dcterms:created xsi:type="dcterms:W3CDTF">2009-12-21T13:49:15Z</dcterms:created>
  <dcterms:modified xsi:type="dcterms:W3CDTF">2011-02-09T16:34:58Z</dcterms:modified>
  <cp:category/>
  <cp:version/>
  <cp:contentType/>
  <cp:contentStatus/>
</cp:coreProperties>
</file>